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vier\Downloads\"/>
    </mc:Choice>
  </mc:AlternateContent>
  <xr:revisionPtr revIDLastSave="0" documentId="13_ncr:1_{60D3A330-4163-41DA-BD3F-1DE9473E00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4" i="1" l="1"/>
  <c r="B5" i="1" s="1"/>
  <c r="A6" i="1" l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B6" i="1" l="1"/>
  <c r="B7" i="1" s="1"/>
  <c r="B8" i="1" s="1"/>
  <c r="B9" i="1" s="1"/>
  <c r="B10" i="1" s="1"/>
  <c r="B11" i="1" s="1"/>
  <c r="B12" i="1" l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</calcChain>
</file>

<file path=xl/sharedStrings.xml><?xml version="1.0" encoding="utf-8"?>
<sst xmlns="http://schemas.openxmlformats.org/spreadsheetml/2006/main" count="81" uniqueCount="76">
  <si>
    <t>GT</t>
  </si>
  <si>
    <t>Domingos</t>
  </si>
  <si>
    <t>1/8 TT gas</t>
  </si>
  <si>
    <t>1/8 TT elect</t>
  </si>
  <si>
    <t>Pista Gas</t>
  </si>
  <si>
    <t>Pista electr</t>
  </si>
  <si>
    <t>Gran Escala</t>
  </si>
  <si>
    <t>1/10 TT electr</t>
  </si>
  <si>
    <t>1/6 TT</t>
  </si>
  <si>
    <t>Crawler-Rally</t>
  </si>
  <si>
    <t>SEMANA</t>
  </si>
  <si>
    <t>ASAMBLEA DE AECAR</t>
  </si>
  <si>
    <t>SEMANA SANTA</t>
  </si>
  <si>
    <t>SEVILLA</t>
  </si>
  <si>
    <t>VALENCIA</t>
  </si>
  <si>
    <t>SALAMANCA</t>
  </si>
  <si>
    <t>ZARAGOZA</t>
  </si>
  <si>
    <t>ALMUSSAFES</t>
  </si>
  <si>
    <t>VIGO</t>
  </si>
  <si>
    <t>ALCOBENDAS</t>
  </si>
  <si>
    <t>ANTAS</t>
  </si>
  <si>
    <t>CATALUNYA</t>
  </si>
  <si>
    <t>B:SAUCEDILLA</t>
  </si>
  <si>
    <t>A-B: VALLADALID</t>
  </si>
  <si>
    <t>B: EL ALAMO</t>
  </si>
  <si>
    <t>CANARIAS</t>
  </si>
  <si>
    <t>EFRA</t>
  </si>
  <si>
    <t>MEJORADA</t>
  </si>
  <si>
    <t>JAEN</t>
  </si>
  <si>
    <t>ALBACETE</t>
  </si>
  <si>
    <t>GPs: ITALIA</t>
  </si>
  <si>
    <t>GPs: SUIZA</t>
  </si>
  <si>
    <t>CE: VILAREAL</t>
  </si>
  <si>
    <t>EC+40: LOSTALLO</t>
  </si>
  <si>
    <t>EC: ZAGREB</t>
  </si>
  <si>
    <t>WC: JAPAN</t>
  </si>
  <si>
    <t>WC: SYDNEY</t>
  </si>
  <si>
    <t>EC: REDOVAN</t>
  </si>
  <si>
    <t>EC B: FRANCIA</t>
  </si>
  <si>
    <t>EC+40: AUSTRIA</t>
  </si>
  <si>
    <t>EC: ALEMANIA</t>
  </si>
  <si>
    <t>EC: ULTRECH</t>
  </si>
  <si>
    <t>WC: ARIZONA</t>
  </si>
  <si>
    <t>1/12 EC: UK</t>
  </si>
  <si>
    <t>WC: USA</t>
  </si>
  <si>
    <t>GP: ITALIA</t>
  </si>
  <si>
    <t>GP: LOSTALLO</t>
  </si>
  <si>
    <t>GP: ALEMANIA</t>
  </si>
  <si>
    <t>GP: FRANCIA</t>
  </si>
  <si>
    <t>GP: UK</t>
  </si>
  <si>
    <t>EC: NETHERLAND</t>
  </si>
  <si>
    <t>EC: CZECH REP.</t>
  </si>
  <si>
    <t>CE 1/10: ITALIA</t>
  </si>
  <si>
    <t>CALENDARIO AECAR 2023</t>
  </si>
  <si>
    <t>CURSO ON-LINE DE ORGANIZACIÓN DE CARRERAS - 14 Y 15 DE ENERO</t>
  </si>
  <si>
    <t>BARCELONA</t>
  </si>
  <si>
    <t>RONDA</t>
  </si>
  <si>
    <t>VALLADOLID</t>
  </si>
  <si>
    <t>PARLA</t>
  </si>
  <si>
    <t>COPA: ALCAÑIZ</t>
  </si>
  <si>
    <t>TENERIFE</t>
  </si>
  <si>
    <t>WARM:UP EC</t>
  </si>
  <si>
    <t>warm-up CE</t>
  </si>
  <si>
    <t>IR: BELGIUM</t>
  </si>
  <si>
    <t>TARREGA</t>
  </si>
  <si>
    <t>SONSECA</t>
  </si>
  <si>
    <t>ALAVA</t>
  </si>
  <si>
    <t>ARTEIXO</t>
  </si>
  <si>
    <t>ZAMORA</t>
  </si>
  <si>
    <t>C.VALENCIANA</t>
  </si>
  <si>
    <t xml:space="preserve"> </t>
  </si>
  <si>
    <t>ROLDÁN</t>
  </si>
  <si>
    <t>GIRONA
CATALUNYA</t>
  </si>
  <si>
    <t>LLEIDA</t>
  </si>
  <si>
    <t>A: ATV VALLADOLID</t>
  </si>
  <si>
    <t>B: PICAL VALLADOLID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</si>
</sst>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A]d\-mmm;@"/>
  </numFmts>
  <fonts count="13" x14ac:knownFonts="1">
    <font>
      <sz val="10"/>
      <color rgb="FF000000"/>
      <name val="Times New Roman"/>
      <charset val="204"/>
    </font>
    <font>
      <b/>
      <sz val="7.5"/>
      <name val="Calibri"/>
      <family val="2"/>
    </font>
    <font>
      <sz val="7.5"/>
      <name val="Calibri"/>
      <family val="2"/>
    </font>
    <font>
      <sz val="7.5"/>
      <color rgb="FF000000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9"/>
      <color rgb="FF000000"/>
      <name val="Calibri"/>
      <family val="2"/>
    </font>
    <font>
      <b/>
      <sz val="9"/>
      <color rgb="FF000000"/>
      <name val="Calibri"/>
      <family val="2"/>
    </font>
    <font>
      <sz val="8"/>
      <name val="Calibri"/>
      <family val="2"/>
    </font>
    <font>
      <b/>
      <sz val="7.5"/>
      <color rgb="FF000000"/>
      <name val="Calibri"/>
      <family val="2"/>
    </font>
    <font>
      <b/>
      <sz val="16"/>
      <name val="Calibri"/>
      <family val="2"/>
    </font>
    <font>
      <b/>
      <strike/>
      <sz val="9"/>
      <color rgb="FF000000"/>
      <name val="Calibri"/>
      <family val="2"/>
    </font>
    <font>
      <b/>
      <strike/>
      <sz val="7.5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Alignment="1">
      <alignment horizontal="left" vertical="top"/>
    </xf>
    <xf numFmtId="164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justify"/>
    </xf>
    <xf numFmtId="0" fontId="7" fillId="2" borderId="1" xfId="0" applyFont="1" applyFill="1" applyBorder="1" applyAlignment="1">
      <alignment horizontal="justify" vertical="justify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/>
    </xf>
    <xf numFmtId="0" fontId="11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4" xfId="0" applyNumberFormat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220980</xdr:colOff>
      <xdr:row>12</xdr:row>
      <xdr:rowOff>167640</xdr:rowOff>
    </xdr:from>
    <xdr:to>
      <xdr:col>2</xdr:col>
      <xdr:colOff>653834</xdr:colOff>
      <xdr:row>12</xdr:row>
      <xdr:rowOff>362729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70C4213-1DDD-4D61-BE8A-6D7A9B0B70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53540" y="3185160"/>
          <a:ext cx="432854" cy="195089"/>
        </a:xfrm>
        <a:prstGeom prst="rect">
          <a:avLst/>
        </a:prstGeom>
      </xdr:spPr>
    </xdr:pic>
    <xdr:clientData/>
  </xdr:twoCellAnchor>
  <xdr:twoCellAnchor editAs="oneCell">
    <xdr:from>
      <xdr:col>3</xdr:col>
      <xdr:colOff>236220</xdr:colOff>
      <xdr:row>15</xdr:row>
      <xdr:rowOff>152400</xdr:rowOff>
    </xdr:from>
    <xdr:to>
      <xdr:col>3</xdr:col>
      <xdr:colOff>669074</xdr:colOff>
      <xdr:row>15</xdr:row>
      <xdr:rowOff>347489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991C376-3E20-4398-BF48-0EE55E0A44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5080" y="4038600"/>
          <a:ext cx="432854" cy="195089"/>
        </a:xfrm>
        <a:prstGeom prst="rect">
          <a:avLst/>
        </a:prstGeom>
      </xdr:spPr>
    </xdr:pic>
    <xdr:clientData/>
  </xdr:twoCellAnchor>
  <xdr:twoCellAnchor editAs="oneCell">
    <xdr:from>
      <xdr:col>2</xdr:col>
      <xdr:colOff>236220</xdr:colOff>
      <xdr:row>30</xdr:row>
      <xdr:rowOff>342900</xdr:rowOff>
    </xdr:from>
    <xdr:to>
      <xdr:col>2</xdr:col>
      <xdr:colOff>669074</xdr:colOff>
      <xdr:row>30</xdr:row>
      <xdr:rowOff>537989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D617A5E-9859-4116-A502-56FA469A45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68780" y="8519160"/>
          <a:ext cx="432854" cy="195089"/>
        </a:xfrm>
        <a:prstGeom prst="rect">
          <a:avLst/>
        </a:prstGeom>
      </xdr:spPr>
    </xdr:pic>
    <xdr:clientData/>
  </xdr:twoCellAnchor>
  <xdr:twoCellAnchor editAs="oneCell">
    <xdr:from>
      <xdr:col>4</xdr:col>
      <xdr:colOff>228600</xdr:colOff>
      <xdr:row>25</xdr:row>
      <xdr:rowOff>152400</xdr:rowOff>
    </xdr:from>
    <xdr:to>
      <xdr:col>4</xdr:col>
      <xdr:colOff>661454</xdr:colOff>
      <xdr:row>25</xdr:row>
      <xdr:rowOff>347489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E6BF2D8-D23E-48B5-92E3-C24CF00B3A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13760" y="6781800"/>
          <a:ext cx="432854" cy="195089"/>
        </a:xfrm>
        <a:prstGeom prst="rect">
          <a:avLst/>
        </a:prstGeom>
      </xdr:spPr>
    </xdr:pic>
    <xdr:clientData/>
  </xdr:twoCellAnchor>
  <xdr:twoCellAnchor editAs="oneCell">
    <xdr:from>
      <xdr:col>5</xdr:col>
      <xdr:colOff>213360</xdr:colOff>
      <xdr:row>42</xdr:row>
      <xdr:rowOff>160020</xdr:rowOff>
    </xdr:from>
    <xdr:to>
      <xdr:col>5</xdr:col>
      <xdr:colOff>646214</xdr:colOff>
      <xdr:row>42</xdr:row>
      <xdr:rowOff>355109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AF4600F-7BF5-45E0-9746-4C75D8784F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74820" y="11178540"/>
          <a:ext cx="432854" cy="195089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18</xdr:row>
      <xdr:rowOff>182880</xdr:rowOff>
    </xdr:from>
    <xdr:to>
      <xdr:col>2</xdr:col>
      <xdr:colOff>661454</xdr:colOff>
      <xdr:row>18</xdr:row>
      <xdr:rowOff>377969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73189E73-B509-4722-95DF-3FBAAB8BE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61160" y="4937760"/>
          <a:ext cx="432854" cy="195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4"/>
  <sheetViews>
    <sheetView tabSelected="1" topLeftCell="A24" zoomScaleNormal="100" workbookViewId="0">
      <selection activeCell="E31" sqref="E31"/>
    </sheetView>
  </sheetViews>
  <sheetFormatPr baseColWidth="10" defaultColWidth="9.33203125" defaultRowHeight="10.199999999999999" x14ac:dyDescent="0.25"/>
  <cols>
    <col min="1" max="1" width="8.109375" style="2" bestFit="1" customWidth="1"/>
    <col min="2" max="11" width="12.77734375" style="2" customWidth="1"/>
    <col min="12" max="16384" width="9.33203125" style="2"/>
  </cols>
  <sheetData>
    <row r="1" spans="1:11" ht="19.95" customHeight="1" x14ac:dyDescent="0.25">
      <c r="B1" s="36" t="s">
        <v>53</v>
      </c>
      <c r="C1" s="37"/>
      <c r="D1" s="37"/>
      <c r="E1" s="37"/>
      <c r="F1" s="37"/>
      <c r="G1" s="37"/>
      <c r="H1" s="37"/>
      <c r="I1" s="37"/>
      <c r="J1" s="37"/>
      <c r="K1" s="38"/>
    </row>
    <row r="2" spans="1:11" ht="19.95" customHeight="1" x14ac:dyDescent="0.25">
      <c r="A2" s="2" t="s">
        <v>10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0</v>
      </c>
      <c r="K2" s="4" t="s">
        <v>9</v>
      </c>
    </row>
    <row r="3" spans="1:11" ht="19.95" customHeight="1" x14ac:dyDescent="0.25">
      <c r="A3" s="2">
        <v>1</v>
      </c>
      <c r="B3" s="1">
        <v>44562</v>
      </c>
      <c r="C3" s="5"/>
      <c r="D3" s="5"/>
      <c r="E3" s="5"/>
      <c r="F3" s="5"/>
      <c r="G3" s="5"/>
      <c r="H3" s="5"/>
      <c r="I3" s="5"/>
      <c r="J3" s="5"/>
      <c r="K3" s="5"/>
    </row>
    <row r="4" spans="1:11" ht="19.95" customHeight="1" x14ac:dyDescent="0.25">
      <c r="A4" s="2">
        <v>2</v>
      </c>
      <c r="B4" s="1">
        <f>B3+7</f>
        <v>44569</v>
      </c>
      <c r="C4" s="5"/>
      <c r="D4" s="5"/>
      <c r="E4" s="5"/>
      <c r="F4" s="5"/>
      <c r="G4" s="5"/>
      <c r="H4" s="5"/>
      <c r="I4" s="5"/>
      <c r="J4" s="5"/>
      <c r="K4" s="5"/>
    </row>
    <row r="5" spans="1:11" ht="19.95" customHeight="1" x14ac:dyDescent="0.25">
      <c r="A5" s="2">
        <v>3</v>
      </c>
      <c r="B5" s="1">
        <f>B4+7</f>
        <v>44576</v>
      </c>
      <c r="C5" s="39" t="s">
        <v>54</v>
      </c>
      <c r="D5" s="40"/>
      <c r="E5" s="40"/>
      <c r="F5" s="40"/>
      <c r="G5" s="40"/>
      <c r="H5" s="40"/>
      <c r="I5" s="40"/>
      <c r="J5" s="40"/>
      <c r="K5" s="41"/>
    </row>
    <row r="6" spans="1:11" ht="19.95" customHeight="1" x14ac:dyDescent="0.25">
      <c r="A6" s="2">
        <f>A5+1</f>
        <v>4</v>
      </c>
      <c r="B6" s="1">
        <f t="shared" ref="B6:B54" si="0">B5+7</f>
        <v>44583</v>
      </c>
      <c r="C6" s="5"/>
      <c r="D6" s="5"/>
      <c r="E6" s="5"/>
      <c r="F6" s="5"/>
      <c r="G6" s="5"/>
      <c r="H6" s="5"/>
      <c r="I6" s="5"/>
      <c r="J6" s="5"/>
      <c r="K6" s="5"/>
    </row>
    <row r="7" spans="1:11" ht="19.95" customHeight="1" x14ac:dyDescent="0.25">
      <c r="A7" s="2">
        <f t="shared" ref="A7:A54" si="1">A6+1</f>
        <v>5</v>
      </c>
      <c r="B7" s="1">
        <f t="shared" si="0"/>
        <v>44590</v>
      </c>
      <c r="C7" s="6"/>
      <c r="D7" s="6"/>
      <c r="E7" s="6"/>
      <c r="F7" s="6"/>
      <c r="G7" s="6"/>
      <c r="H7" s="6"/>
      <c r="I7" s="6"/>
      <c r="J7" s="6"/>
      <c r="K7" s="6"/>
    </row>
    <row r="8" spans="1:11" ht="19.95" customHeight="1" x14ac:dyDescent="0.25">
      <c r="A8" s="2">
        <f t="shared" si="1"/>
        <v>6</v>
      </c>
      <c r="B8" s="1">
        <f t="shared" si="0"/>
        <v>44597</v>
      </c>
      <c r="C8" s="5"/>
      <c r="D8" s="7"/>
      <c r="E8" s="5"/>
      <c r="F8" s="8" t="s">
        <v>59</v>
      </c>
      <c r="G8" s="5"/>
      <c r="H8" s="5"/>
      <c r="I8" s="5"/>
      <c r="J8" s="5"/>
      <c r="K8" s="5"/>
    </row>
    <row r="9" spans="1:11" ht="19.95" customHeight="1" x14ac:dyDescent="0.25">
      <c r="A9" s="2">
        <f t="shared" si="1"/>
        <v>7</v>
      </c>
      <c r="B9" s="1">
        <f t="shared" si="0"/>
        <v>44604</v>
      </c>
      <c r="C9" s="8"/>
      <c r="D9" s="7"/>
      <c r="E9" s="5"/>
      <c r="F9" s="5"/>
      <c r="G9" s="5"/>
      <c r="H9" s="5"/>
      <c r="I9" s="5"/>
      <c r="J9" s="5"/>
      <c r="K9" s="8"/>
    </row>
    <row r="10" spans="1:11" ht="19.95" customHeight="1" x14ac:dyDescent="0.25">
      <c r="A10" s="2">
        <f t="shared" si="1"/>
        <v>8</v>
      </c>
      <c r="B10" s="1">
        <f t="shared" si="0"/>
        <v>44611</v>
      </c>
      <c r="C10" s="7"/>
      <c r="D10" s="8"/>
      <c r="E10" s="5"/>
      <c r="F10" s="8"/>
      <c r="G10" s="5"/>
      <c r="H10" s="5"/>
      <c r="I10" s="8"/>
      <c r="J10" s="5"/>
      <c r="K10" s="5"/>
    </row>
    <row r="11" spans="1:11" ht="19.95" customHeight="1" x14ac:dyDescent="0.25">
      <c r="A11" s="2">
        <f t="shared" si="1"/>
        <v>9</v>
      </c>
      <c r="B11" s="1">
        <f>B10+7</f>
        <v>44618</v>
      </c>
      <c r="C11" s="5" t="s">
        <v>22</v>
      </c>
      <c r="D11" s="8"/>
      <c r="E11" s="7"/>
      <c r="F11" s="7"/>
      <c r="G11" s="5"/>
      <c r="H11" s="5"/>
      <c r="I11" s="34" t="s">
        <v>70</v>
      </c>
      <c r="J11" s="8"/>
      <c r="K11" s="5"/>
    </row>
    <row r="12" spans="1:11" ht="19.95" customHeight="1" x14ac:dyDescent="0.25">
      <c r="A12" s="2">
        <f t="shared" si="1"/>
        <v>10</v>
      </c>
      <c r="B12" s="1">
        <f t="shared" si="0"/>
        <v>44625</v>
      </c>
      <c r="C12" s="8"/>
      <c r="D12" s="8"/>
      <c r="E12" s="5"/>
      <c r="F12" s="5"/>
      <c r="G12" s="9" t="s">
        <v>13</v>
      </c>
      <c r="H12" s="5"/>
      <c r="I12" s="5"/>
      <c r="J12" s="16"/>
      <c r="K12" s="5"/>
    </row>
    <row r="13" spans="1:11" ht="28.95" customHeight="1" x14ac:dyDescent="0.25">
      <c r="A13" s="2">
        <f t="shared" si="1"/>
        <v>11</v>
      </c>
      <c r="B13" s="1">
        <f t="shared" si="0"/>
        <v>44632</v>
      </c>
      <c r="C13" s="32" t="s">
        <v>20</v>
      </c>
      <c r="D13" s="5"/>
      <c r="E13" s="8"/>
      <c r="F13" s="8"/>
      <c r="H13" s="5"/>
      <c r="I13" s="5"/>
      <c r="J13" s="27"/>
      <c r="K13" s="8" t="s">
        <v>68</v>
      </c>
    </row>
    <row r="14" spans="1:11" ht="19.95" customHeight="1" x14ac:dyDescent="0.25">
      <c r="A14" s="2">
        <f t="shared" si="1"/>
        <v>12</v>
      </c>
      <c r="B14" s="1">
        <f t="shared" si="0"/>
        <v>44639</v>
      </c>
      <c r="C14" s="8"/>
      <c r="D14" s="8"/>
      <c r="E14" s="8"/>
      <c r="G14" s="8"/>
      <c r="H14" s="5"/>
      <c r="I14" s="8"/>
      <c r="J14" s="16"/>
      <c r="K14" s="8"/>
    </row>
    <row r="15" spans="1:11" ht="19.95" customHeight="1" x14ac:dyDescent="0.25">
      <c r="A15" s="2">
        <f t="shared" si="1"/>
        <v>13</v>
      </c>
      <c r="B15" s="1">
        <f t="shared" si="0"/>
        <v>44646</v>
      </c>
      <c r="C15" s="8"/>
      <c r="D15" s="27"/>
      <c r="E15" s="8" t="s">
        <v>13</v>
      </c>
      <c r="F15" s="27"/>
      <c r="G15" s="27"/>
      <c r="H15" s="8"/>
      <c r="I15" s="8" t="s">
        <v>65</v>
      </c>
      <c r="J15" s="16" t="s">
        <v>60</v>
      </c>
      <c r="K15" s="8"/>
    </row>
    <row r="16" spans="1:11" ht="28.95" customHeight="1" x14ac:dyDescent="0.25">
      <c r="A16" s="2">
        <f t="shared" si="1"/>
        <v>14</v>
      </c>
      <c r="B16" s="1">
        <f t="shared" si="0"/>
        <v>44653</v>
      </c>
      <c r="C16" s="5"/>
      <c r="D16" s="33" t="s">
        <v>27</v>
      </c>
      <c r="E16" s="8"/>
      <c r="F16" s="8" t="s">
        <v>55</v>
      </c>
      <c r="G16" s="11"/>
      <c r="H16" s="11"/>
      <c r="I16" s="11"/>
      <c r="J16" s="11"/>
      <c r="K16" s="11"/>
    </row>
    <row r="17" spans="1:11" ht="19.95" customHeight="1" x14ac:dyDescent="0.25">
      <c r="A17" s="2">
        <f t="shared" si="1"/>
        <v>15</v>
      </c>
      <c r="B17" s="1">
        <f t="shared" si="0"/>
        <v>44660</v>
      </c>
      <c r="C17" s="42" t="s">
        <v>12</v>
      </c>
      <c r="D17" s="42"/>
      <c r="E17" s="42"/>
      <c r="F17" s="42"/>
      <c r="G17" s="42"/>
      <c r="H17" s="42"/>
      <c r="I17" s="42"/>
      <c r="J17" s="42"/>
      <c r="K17" s="42"/>
    </row>
    <row r="18" spans="1:11" ht="19.95" customHeight="1" x14ac:dyDescent="0.25">
      <c r="A18" s="2">
        <f t="shared" si="1"/>
        <v>16</v>
      </c>
      <c r="B18" s="1">
        <f t="shared" si="0"/>
        <v>44667</v>
      </c>
      <c r="C18" s="16"/>
      <c r="D18" s="16"/>
      <c r="E18" s="16"/>
      <c r="F18" s="25" t="s">
        <v>43</v>
      </c>
      <c r="G18" s="16"/>
      <c r="H18" s="16"/>
      <c r="I18" s="27"/>
      <c r="K18" s="16"/>
    </row>
    <row r="19" spans="1:11" ht="33.6" customHeight="1" x14ac:dyDescent="0.25">
      <c r="A19" s="2">
        <f t="shared" si="1"/>
        <v>17</v>
      </c>
      <c r="B19" s="1">
        <f t="shared" si="0"/>
        <v>44674</v>
      </c>
      <c r="C19" s="35" t="s">
        <v>71</v>
      </c>
      <c r="D19" s="16"/>
      <c r="E19" s="23" t="s">
        <v>30</v>
      </c>
      <c r="F19" s="18"/>
      <c r="G19" s="16" t="s">
        <v>14</v>
      </c>
      <c r="H19" s="16"/>
      <c r="I19" s="23" t="s">
        <v>49</v>
      </c>
      <c r="J19" s="17"/>
      <c r="K19" s="17"/>
    </row>
    <row r="20" spans="1:11" ht="19.95" customHeight="1" x14ac:dyDescent="0.25">
      <c r="A20" s="2">
        <f t="shared" si="1"/>
        <v>18</v>
      </c>
      <c r="B20" s="1">
        <f t="shared" si="0"/>
        <v>44681</v>
      </c>
      <c r="D20" s="17"/>
      <c r="E20" s="16"/>
      <c r="F20" s="17"/>
      <c r="G20" s="23" t="s">
        <v>45</v>
      </c>
      <c r="H20" s="17"/>
      <c r="I20" s="31" t="s">
        <v>64</v>
      </c>
      <c r="J20" s="16"/>
      <c r="K20" s="17"/>
    </row>
    <row r="21" spans="1:11" ht="19.95" customHeight="1" x14ac:dyDescent="0.25">
      <c r="A21" s="2">
        <f t="shared" si="1"/>
        <v>19</v>
      </c>
      <c r="B21" s="1">
        <f t="shared" si="0"/>
        <v>44688</v>
      </c>
      <c r="C21" s="8"/>
      <c r="D21" s="9"/>
      <c r="E21" s="8" t="s">
        <v>17</v>
      </c>
      <c r="G21" s="5"/>
      <c r="H21" s="8"/>
      <c r="I21" s="8"/>
      <c r="J21" s="27"/>
      <c r="K21" s="8"/>
    </row>
    <row r="22" spans="1:11" ht="19.95" customHeight="1" x14ac:dyDescent="0.25">
      <c r="A22" s="2">
        <f t="shared" si="1"/>
        <v>20</v>
      </c>
      <c r="B22" s="1">
        <f t="shared" si="0"/>
        <v>44695</v>
      </c>
      <c r="C22" s="8"/>
      <c r="D22" s="27"/>
      <c r="E22" s="27"/>
      <c r="F22" s="8" t="s">
        <v>56</v>
      </c>
      <c r="G22" s="9"/>
      <c r="H22" s="2" t="s">
        <v>62</v>
      </c>
      <c r="I22" s="7"/>
      <c r="J22" s="7" t="s">
        <v>62</v>
      </c>
      <c r="K22" s="8"/>
    </row>
    <row r="23" spans="1:11" ht="19.95" customHeight="1" x14ac:dyDescent="0.25">
      <c r="A23" s="2">
        <f t="shared" si="1"/>
        <v>21</v>
      </c>
      <c r="B23" s="1">
        <f t="shared" si="0"/>
        <v>44702</v>
      </c>
      <c r="C23" s="27"/>
      <c r="D23" s="8" t="s">
        <v>28</v>
      </c>
      <c r="E23" s="27"/>
      <c r="F23" s="8"/>
      <c r="G23" s="8" t="s">
        <v>16</v>
      </c>
      <c r="H23" s="5"/>
      <c r="I23" s="5"/>
      <c r="J23" s="5"/>
      <c r="K23" s="8"/>
    </row>
    <row r="24" spans="1:11" ht="19.95" customHeight="1" x14ac:dyDescent="0.25">
      <c r="A24" s="2">
        <f t="shared" si="1"/>
        <v>22</v>
      </c>
      <c r="B24" s="1">
        <f t="shared" si="0"/>
        <v>44709</v>
      </c>
      <c r="D24" s="8"/>
      <c r="E24" s="27"/>
      <c r="F24" s="7"/>
      <c r="G24" s="27"/>
      <c r="H24" s="5"/>
      <c r="I24" s="5"/>
      <c r="K24" s="5"/>
    </row>
    <row r="25" spans="1:11" ht="28.95" customHeight="1" x14ac:dyDescent="0.25">
      <c r="A25" s="2">
        <f t="shared" si="1"/>
        <v>23</v>
      </c>
      <c r="B25" s="1">
        <f t="shared" si="0"/>
        <v>44716</v>
      </c>
      <c r="C25" s="47" t="s">
        <v>23</v>
      </c>
      <c r="D25" s="8"/>
      <c r="E25" s="24" t="s">
        <v>31</v>
      </c>
      <c r="F25" s="8"/>
      <c r="G25" s="27"/>
      <c r="H25" s="7"/>
      <c r="I25" s="8"/>
      <c r="J25" s="8" t="s">
        <v>18</v>
      </c>
      <c r="K25" s="5"/>
    </row>
    <row r="26" spans="1:11" ht="28.95" customHeight="1" x14ac:dyDescent="0.25">
      <c r="A26" s="2">
        <f t="shared" si="1"/>
        <v>24</v>
      </c>
      <c r="B26" s="1">
        <f t="shared" si="0"/>
        <v>44723</v>
      </c>
      <c r="C26" s="8"/>
      <c r="D26" s="20" t="s">
        <v>40</v>
      </c>
      <c r="E26" s="32" t="s">
        <v>18</v>
      </c>
      <c r="F26" s="8"/>
      <c r="G26" s="9" t="s">
        <v>15</v>
      </c>
      <c r="H26" s="8"/>
      <c r="I26" s="5"/>
      <c r="J26" s="5"/>
      <c r="K26" s="5"/>
    </row>
    <row r="27" spans="1:11" ht="19.95" customHeight="1" x14ac:dyDescent="0.25">
      <c r="A27" s="2">
        <f t="shared" si="1"/>
        <v>25</v>
      </c>
      <c r="B27" s="1">
        <f t="shared" si="0"/>
        <v>44730</v>
      </c>
      <c r="C27" s="8" t="s">
        <v>61</v>
      </c>
      <c r="D27" s="9"/>
      <c r="E27" s="22" t="s">
        <v>52</v>
      </c>
      <c r="F27" s="7"/>
      <c r="G27" s="27"/>
      <c r="H27" s="5"/>
      <c r="I27" s="8" t="s">
        <v>67</v>
      </c>
      <c r="J27" s="8"/>
      <c r="K27" s="5"/>
    </row>
    <row r="28" spans="1:11" ht="19.95" customHeight="1" x14ac:dyDescent="0.25">
      <c r="A28" s="2">
        <f t="shared" si="1"/>
        <v>26</v>
      </c>
      <c r="B28" s="1">
        <f t="shared" si="0"/>
        <v>44737</v>
      </c>
      <c r="C28" s="8"/>
      <c r="D28" s="27"/>
      <c r="E28" s="27"/>
      <c r="F28" s="30" t="s">
        <v>57</v>
      </c>
      <c r="G28" s="24" t="s">
        <v>46</v>
      </c>
      <c r="H28" s="29"/>
      <c r="I28" s="8"/>
      <c r="J28" s="8"/>
      <c r="K28" s="8" t="s">
        <v>25</v>
      </c>
    </row>
    <row r="29" spans="1:11" ht="19.95" customHeight="1" x14ac:dyDescent="0.25">
      <c r="A29" s="2">
        <f t="shared" si="1"/>
        <v>27</v>
      </c>
      <c r="B29" s="1">
        <f t="shared" si="0"/>
        <v>44744</v>
      </c>
      <c r="C29" s="10"/>
      <c r="D29" s="9" t="s">
        <v>55</v>
      </c>
      <c r="E29" s="27"/>
      <c r="F29" s="27"/>
      <c r="G29" s="27"/>
      <c r="H29" s="24" t="s">
        <v>63</v>
      </c>
      <c r="I29" s="5"/>
      <c r="J29" s="21" t="s">
        <v>34</v>
      </c>
      <c r="K29" s="5"/>
    </row>
    <row r="30" spans="1:11" ht="19.95" customHeight="1" x14ac:dyDescent="0.25">
      <c r="A30" s="2">
        <f t="shared" si="1"/>
        <v>28</v>
      </c>
      <c r="B30" s="1">
        <f t="shared" si="0"/>
        <v>44751</v>
      </c>
      <c r="C30" s="21" t="s">
        <v>38</v>
      </c>
      <c r="D30" s="11"/>
      <c r="E30" s="27"/>
      <c r="G30" s="5"/>
      <c r="H30" s="5"/>
      <c r="I30" s="5"/>
      <c r="J30" s="5"/>
      <c r="K30" s="5"/>
    </row>
    <row r="31" spans="1:11" ht="48.6" customHeight="1" x14ac:dyDescent="0.25">
      <c r="A31" s="2">
        <f t="shared" si="1"/>
        <v>29</v>
      </c>
      <c r="B31" s="1">
        <f t="shared" si="0"/>
        <v>44758</v>
      </c>
      <c r="C31" s="46" t="s">
        <v>74</v>
      </c>
      <c r="D31" s="5"/>
      <c r="E31" s="8"/>
      <c r="F31" s="13"/>
      <c r="G31" s="8"/>
      <c r="H31" s="5"/>
      <c r="I31" s="8"/>
      <c r="J31" s="7"/>
      <c r="K31" s="5"/>
    </row>
    <row r="32" spans="1:11" ht="19.95" customHeight="1" x14ac:dyDescent="0.25">
      <c r="A32" s="2">
        <f t="shared" si="1"/>
        <v>30</v>
      </c>
      <c r="B32" s="1">
        <f t="shared" si="0"/>
        <v>44765</v>
      </c>
      <c r="C32" s="5"/>
      <c r="D32" s="5"/>
      <c r="E32" s="5"/>
      <c r="F32" s="8"/>
      <c r="G32" s="22" t="s">
        <v>50</v>
      </c>
      <c r="H32" s="21" t="s">
        <v>41</v>
      </c>
      <c r="I32" s="8"/>
      <c r="J32" s="8"/>
      <c r="K32" s="5"/>
    </row>
    <row r="33" spans="1:11" ht="27.6" customHeight="1" x14ac:dyDescent="0.25">
      <c r="A33" s="2">
        <f t="shared" si="1"/>
        <v>31</v>
      </c>
      <c r="B33" s="1">
        <f t="shared" si="0"/>
        <v>44772</v>
      </c>
      <c r="C33" s="5" t="s">
        <v>75</v>
      </c>
      <c r="D33" s="5"/>
      <c r="E33" s="20" t="s">
        <v>32</v>
      </c>
      <c r="F33" s="5"/>
      <c r="H33" s="5"/>
      <c r="I33" s="5"/>
      <c r="J33" s="5"/>
      <c r="K33" s="5"/>
    </row>
    <row r="34" spans="1:11" ht="19.95" customHeight="1" x14ac:dyDescent="0.25">
      <c r="A34" s="2">
        <f t="shared" si="1"/>
        <v>32</v>
      </c>
      <c r="B34" s="1">
        <f t="shared" si="0"/>
        <v>44779</v>
      </c>
      <c r="C34" s="5"/>
      <c r="D34" s="5"/>
      <c r="E34" s="8"/>
      <c r="F34" s="22" t="s">
        <v>40</v>
      </c>
      <c r="G34" s="5"/>
      <c r="H34" s="5"/>
      <c r="I34" s="22" t="s">
        <v>51</v>
      </c>
      <c r="J34" s="5"/>
      <c r="K34" s="5"/>
    </row>
    <row r="35" spans="1:11" ht="19.95" customHeight="1" x14ac:dyDescent="0.25">
      <c r="A35" s="2">
        <f t="shared" si="1"/>
        <v>33</v>
      </c>
      <c r="B35" s="1">
        <f t="shared" si="0"/>
        <v>44786</v>
      </c>
      <c r="C35" s="5"/>
      <c r="D35" s="5"/>
      <c r="E35" s="5"/>
      <c r="F35" s="5"/>
      <c r="G35" s="5"/>
      <c r="H35" s="5"/>
      <c r="I35" s="5"/>
      <c r="J35" s="5"/>
      <c r="K35" s="5"/>
    </row>
    <row r="36" spans="1:11" ht="19.95" customHeight="1" x14ac:dyDescent="0.25">
      <c r="A36" s="2">
        <f t="shared" si="1"/>
        <v>34</v>
      </c>
      <c r="B36" s="1">
        <f t="shared" si="0"/>
        <v>44793</v>
      </c>
      <c r="C36" s="5"/>
      <c r="D36" s="5"/>
      <c r="E36" s="5"/>
      <c r="F36" s="5"/>
      <c r="G36" s="5"/>
      <c r="H36" s="5"/>
      <c r="I36" s="5"/>
      <c r="J36" s="5"/>
      <c r="K36" s="5"/>
    </row>
    <row r="37" spans="1:11" ht="19.95" customHeight="1" x14ac:dyDescent="0.25">
      <c r="A37" s="2">
        <f t="shared" si="1"/>
        <v>35</v>
      </c>
      <c r="B37" s="1">
        <f t="shared" si="0"/>
        <v>44800</v>
      </c>
      <c r="C37" s="8"/>
      <c r="D37" s="8"/>
      <c r="E37" s="12"/>
      <c r="F37" s="5"/>
      <c r="G37" s="5"/>
      <c r="H37" s="5"/>
      <c r="I37" s="5"/>
      <c r="J37" s="5"/>
      <c r="K37" s="5"/>
    </row>
    <row r="38" spans="1:11" ht="19.95" customHeight="1" x14ac:dyDescent="0.25">
      <c r="A38" s="2">
        <f t="shared" si="1"/>
        <v>36</v>
      </c>
      <c r="B38" s="1">
        <f t="shared" si="0"/>
        <v>44807</v>
      </c>
      <c r="C38" s="25" t="s">
        <v>37</v>
      </c>
      <c r="D38" s="5"/>
      <c r="E38" s="7"/>
      <c r="F38" s="8"/>
      <c r="G38" s="8"/>
      <c r="H38" s="5"/>
      <c r="I38" s="5"/>
      <c r="J38" s="5"/>
      <c r="K38" s="5"/>
    </row>
    <row r="39" spans="1:11" ht="19.95" customHeight="1" x14ac:dyDescent="0.25">
      <c r="A39" s="2">
        <f t="shared" si="1"/>
        <v>37</v>
      </c>
      <c r="B39" s="1">
        <f t="shared" si="0"/>
        <v>44814</v>
      </c>
      <c r="C39" s="15"/>
      <c r="D39" s="5"/>
      <c r="E39" s="8"/>
      <c r="F39" s="28"/>
      <c r="G39" s="26" t="s">
        <v>47</v>
      </c>
      <c r="H39" s="43" t="s">
        <v>42</v>
      </c>
      <c r="I39" s="8" t="s">
        <v>66</v>
      </c>
      <c r="K39" s="8"/>
    </row>
    <row r="40" spans="1:11" ht="19.95" customHeight="1" x14ac:dyDescent="0.25">
      <c r="A40" s="2">
        <f t="shared" si="1"/>
        <v>38</v>
      </c>
      <c r="B40" s="1">
        <f t="shared" si="0"/>
        <v>44821</v>
      </c>
      <c r="C40" s="21" t="s">
        <v>39</v>
      </c>
      <c r="D40" s="5"/>
      <c r="E40" s="21" t="s">
        <v>33</v>
      </c>
      <c r="F40" s="6"/>
      <c r="G40" s="14"/>
      <c r="H40" s="43"/>
      <c r="I40" s="5"/>
      <c r="J40" s="8" t="s">
        <v>73</v>
      </c>
      <c r="K40" s="8" t="s">
        <v>21</v>
      </c>
    </row>
    <row r="41" spans="1:11" ht="19.95" customHeight="1" x14ac:dyDescent="0.25">
      <c r="A41" s="2">
        <f t="shared" si="1"/>
        <v>39</v>
      </c>
      <c r="B41" s="1">
        <f t="shared" si="0"/>
        <v>44828</v>
      </c>
      <c r="C41" s="8" t="s">
        <v>24</v>
      </c>
      <c r="D41" s="5"/>
      <c r="E41" s="27"/>
      <c r="F41" s="8"/>
      <c r="G41" s="24" t="s">
        <v>48</v>
      </c>
      <c r="H41" s="5"/>
      <c r="I41" s="5"/>
      <c r="J41" s="5"/>
      <c r="K41" s="5"/>
    </row>
    <row r="42" spans="1:11" ht="19.95" customHeight="1" x14ac:dyDescent="0.25">
      <c r="A42" s="2">
        <f t="shared" si="1"/>
        <v>40</v>
      </c>
      <c r="B42" s="1">
        <f t="shared" si="0"/>
        <v>44835</v>
      </c>
      <c r="C42" s="5"/>
      <c r="D42" s="8"/>
      <c r="E42" s="8" t="s">
        <v>19</v>
      </c>
      <c r="F42" s="27"/>
      <c r="G42" s="8"/>
      <c r="H42" s="5"/>
      <c r="I42" s="5"/>
      <c r="J42" s="8"/>
      <c r="K42" s="8"/>
    </row>
    <row r="43" spans="1:11" ht="28.95" customHeight="1" x14ac:dyDescent="0.25">
      <c r="A43" s="2">
        <f t="shared" si="1"/>
        <v>41</v>
      </c>
      <c r="B43" s="1">
        <f t="shared" si="0"/>
        <v>44842</v>
      </c>
      <c r="C43" s="5"/>
      <c r="D43" s="8" t="s">
        <v>29</v>
      </c>
      <c r="E43" s="8"/>
      <c r="F43" s="32" t="s">
        <v>58</v>
      </c>
      <c r="G43" s="5"/>
      <c r="H43" s="5"/>
      <c r="I43" s="5"/>
      <c r="J43" s="45" t="s">
        <v>36</v>
      </c>
      <c r="K43" s="8"/>
    </row>
    <row r="44" spans="1:11" ht="19.95" customHeight="1" x14ac:dyDescent="0.25">
      <c r="A44" s="2">
        <f t="shared" si="1"/>
        <v>42</v>
      </c>
      <c r="B44" s="1">
        <f t="shared" si="0"/>
        <v>44849</v>
      </c>
      <c r="C44" s="9"/>
      <c r="D44" s="5"/>
      <c r="E44" s="27"/>
      <c r="G44" s="5"/>
      <c r="H44" s="5"/>
      <c r="I44" s="5"/>
      <c r="J44" s="45"/>
      <c r="K44" s="8"/>
    </row>
    <row r="45" spans="1:11" ht="28.95" customHeight="1" x14ac:dyDescent="0.25">
      <c r="A45" s="2">
        <f t="shared" si="1"/>
        <v>43</v>
      </c>
      <c r="B45" s="1">
        <f t="shared" si="0"/>
        <v>44856</v>
      </c>
      <c r="C45" s="8" t="s">
        <v>72</v>
      </c>
      <c r="D45" s="27"/>
      <c r="E45" s="8"/>
      <c r="F45" s="5"/>
      <c r="G45" s="8"/>
      <c r="H45" s="5"/>
      <c r="I45" s="8"/>
      <c r="J45" s="8"/>
      <c r="K45" s="8"/>
    </row>
    <row r="46" spans="1:11" ht="19.95" customHeight="1" x14ac:dyDescent="0.25">
      <c r="A46" s="2">
        <f t="shared" si="1"/>
        <v>44</v>
      </c>
      <c r="B46" s="1">
        <f t="shared" si="0"/>
        <v>44863</v>
      </c>
      <c r="C46" s="8"/>
      <c r="D46" s="8"/>
      <c r="E46" s="44" t="s">
        <v>35</v>
      </c>
      <c r="F46" s="8"/>
      <c r="G46" s="5"/>
      <c r="H46" s="5"/>
      <c r="I46" s="5"/>
      <c r="J46" s="5"/>
      <c r="K46" s="5"/>
    </row>
    <row r="47" spans="1:11" ht="19.95" customHeight="1" x14ac:dyDescent="0.25">
      <c r="A47" s="2">
        <f t="shared" si="1"/>
        <v>45</v>
      </c>
      <c r="B47" s="1">
        <f t="shared" si="0"/>
        <v>44870</v>
      </c>
      <c r="C47" s="19"/>
      <c r="E47" s="44"/>
      <c r="F47" s="19"/>
      <c r="G47" s="19"/>
      <c r="H47" s="19"/>
      <c r="I47" s="19"/>
      <c r="J47" s="19"/>
      <c r="K47" s="19"/>
    </row>
    <row r="48" spans="1:11" ht="19.95" customHeight="1" x14ac:dyDescent="0.25">
      <c r="A48" s="2">
        <f t="shared" si="1"/>
        <v>46</v>
      </c>
      <c r="B48" s="1">
        <f t="shared" si="0"/>
        <v>44877</v>
      </c>
      <c r="C48" s="5"/>
      <c r="D48" s="27"/>
      <c r="E48" s="8"/>
      <c r="F48" s="22" t="s">
        <v>44</v>
      </c>
      <c r="G48" s="5"/>
      <c r="H48" s="5"/>
      <c r="I48" s="5"/>
      <c r="J48" s="5"/>
      <c r="K48" s="8" t="s">
        <v>69</v>
      </c>
    </row>
    <row r="49" spans="1:11" ht="19.95" customHeight="1" x14ac:dyDescent="0.25">
      <c r="A49" s="2">
        <f t="shared" si="1"/>
        <v>47</v>
      </c>
      <c r="B49" s="1">
        <f t="shared" si="0"/>
        <v>44884</v>
      </c>
      <c r="C49" s="39" t="s">
        <v>26</v>
      </c>
      <c r="D49" s="40"/>
      <c r="E49" s="40"/>
      <c r="F49" s="40"/>
      <c r="G49" s="40"/>
      <c r="H49" s="40"/>
      <c r="I49" s="40"/>
      <c r="J49" s="40"/>
      <c r="K49" s="41"/>
    </row>
    <row r="50" spans="1:11" ht="19.95" customHeight="1" x14ac:dyDescent="0.25">
      <c r="A50" s="2">
        <f t="shared" si="1"/>
        <v>48</v>
      </c>
      <c r="B50" s="1">
        <f t="shared" si="0"/>
        <v>44891</v>
      </c>
      <c r="C50" s="39" t="s">
        <v>11</v>
      </c>
      <c r="D50" s="40"/>
      <c r="E50" s="40"/>
      <c r="F50" s="40"/>
      <c r="G50" s="40"/>
      <c r="H50" s="40"/>
      <c r="I50" s="40"/>
      <c r="J50" s="40"/>
      <c r="K50" s="41"/>
    </row>
    <row r="51" spans="1:11" ht="19.95" customHeight="1" x14ac:dyDescent="0.25">
      <c r="A51" s="2">
        <f t="shared" si="1"/>
        <v>49</v>
      </c>
      <c r="B51" s="1">
        <f t="shared" si="0"/>
        <v>44898</v>
      </c>
      <c r="C51" s="5"/>
      <c r="D51" s="5"/>
      <c r="E51" s="5"/>
      <c r="F51" s="5"/>
      <c r="G51" s="5"/>
      <c r="H51" s="5"/>
      <c r="I51" s="5"/>
      <c r="J51" s="5"/>
      <c r="K51" s="6"/>
    </row>
    <row r="52" spans="1:11" ht="19.95" customHeight="1" x14ac:dyDescent="0.25">
      <c r="A52" s="2">
        <f t="shared" si="1"/>
        <v>50</v>
      </c>
      <c r="B52" s="1">
        <f t="shared" si="0"/>
        <v>44905</v>
      </c>
      <c r="C52" s="5"/>
      <c r="D52" s="5"/>
      <c r="E52" s="5"/>
      <c r="F52" s="5"/>
      <c r="G52" s="5"/>
      <c r="H52" s="5"/>
      <c r="I52" s="5"/>
      <c r="J52" s="5"/>
      <c r="K52" s="5"/>
    </row>
    <row r="53" spans="1:11" ht="19.95" customHeight="1" x14ac:dyDescent="0.25">
      <c r="A53" s="2">
        <f t="shared" si="1"/>
        <v>51</v>
      </c>
      <c r="B53" s="1">
        <f t="shared" si="0"/>
        <v>44912</v>
      </c>
      <c r="C53" s="5"/>
      <c r="D53" s="5"/>
      <c r="E53" s="5"/>
      <c r="F53" s="5"/>
      <c r="G53" s="5"/>
      <c r="H53" s="5"/>
      <c r="I53" s="5"/>
      <c r="J53" s="5"/>
      <c r="K53" s="5"/>
    </row>
    <row r="54" spans="1:11" ht="19.95" customHeight="1" x14ac:dyDescent="0.25">
      <c r="A54" s="2">
        <f t="shared" si="1"/>
        <v>52</v>
      </c>
      <c r="B54" s="1">
        <f t="shared" si="0"/>
        <v>44919</v>
      </c>
      <c r="C54" s="5"/>
      <c r="D54" s="5"/>
      <c r="E54" s="5"/>
      <c r="F54" s="5"/>
      <c r="G54" s="5"/>
      <c r="H54" s="5"/>
      <c r="I54" s="5"/>
      <c r="J54" s="5"/>
      <c r="K54" s="5"/>
    </row>
  </sheetData>
  <mergeCells count="8">
    <mergeCell ref="B1:K1"/>
    <mergeCell ref="C50:K50"/>
    <mergeCell ref="C5:K5"/>
    <mergeCell ref="C17:K17"/>
    <mergeCell ref="C49:K49"/>
    <mergeCell ref="H39:H40"/>
    <mergeCell ref="E46:E47"/>
    <mergeCell ref="J43:J44"/>
  </mergeCells>
  <printOptions horizontalCentered="1" verticalCentered="1"/>
  <pageMargins left="0.70866141732283472" right="0.70866141732283472" top="0.55118110236220474" bottom="0.55118110236220474" header="0.31496062992125984" footer="0.31496062992125984"/>
  <pageSetup paperSize="9" scale="67" fitToWidth="0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</dc:creator>
  <cp:lastModifiedBy>Javier</cp:lastModifiedBy>
  <cp:lastPrinted>2023-06-26T08:46:39Z</cp:lastPrinted>
  <dcterms:created xsi:type="dcterms:W3CDTF">2018-11-03T08:20:09Z</dcterms:created>
  <dcterms:modified xsi:type="dcterms:W3CDTF">2023-06-26T08:47:28Z</dcterms:modified>
</cp:coreProperties>
</file>